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Ablage-GAP\0_Gemeindeorganisation_Gemeindeverwaltung\04_Information_Medien_UEbermittlung\040_Oeffentliche_Information\040_5_Website\"/>
    </mc:Choice>
  </mc:AlternateContent>
  <bookViews>
    <workbookView xWindow="0" yWindow="255" windowWidth="15480" windowHeight="6750"/>
  </bookViews>
  <sheets>
    <sheet name="Entschädigungsabrechnung" sheetId="1" r:id="rId1"/>
    <sheet name="Beiblatt Stunden" sheetId="4" r:id="rId2"/>
    <sheet name="Beiblatt Spesen" sheetId="5" r:id="rId3"/>
  </sheets>
  <definedNames>
    <definedName name="_xlnm.Print_Area" localSheetId="0">Entschädigungsabrechnung!$A$1:$F$54</definedName>
  </definedNames>
  <calcPr calcId="162913"/>
</workbook>
</file>

<file path=xl/calcChain.xml><?xml version="1.0" encoding="utf-8"?>
<calcChain xmlns="http://schemas.openxmlformats.org/spreadsheetml/2006/main">
  <c r="F29" i="1" l="1"/>
  <c r="C51" i="4"/>
  <c r="C53" i="4"/>
  <c r="C35" i="4"/>
  <c r="E29" i="5"/>
  <c r="E30" i="5"/>
  <c r="E31" i="5"/>
  <c r="E32" i="5"/>
  <c r="E33" i="5"/>
  <c r="E40" i="5"/>
  <c r="E51" i="5"/>
  <c r="C41" i="1"/>
  <c r="F41" i="1"/>
  <c r="E41" i="5"/>
  <c r="E42" i="5"/>
  <c r="E44" i="5"/>
  <c r="E45" i="5"/>
  <c r="E46" i="5"/>
  <c r="E47" i="5"/>
  <c r="F25" i="4"/>
  <c r="F26" i="4"/>
  <c r="F27" i="4"/>
  <c r="F28" i="4"/>
  <c r="F29" i="4"/>
  <c r="F30" i="4"/>
  <c r="F31" i="4"/>
  <c r="F28" i="1"/>
  <c r="F30" i="1"/>
  <c r="F31" i="1"/>
  <c r="F34" i="1"/>
  <c r="F32" i="1"/>
  <c r="F33" i="1"/>
  <c r="F12" i="1"/>
  <c r="F23" i="1"/>
  <c r="F13" i="1"/>
  <c r="F14" i="1"/>
  <c r="F15" i="1"/>
  <c r="F16" i="1"/>
  <c r="F17" i="1"/>
  <c r="F18" i="1"/>
  <c r="F19" i="1"/>
  <c r="F20" i="1"/>
  <c r="F21" i="1"/>
  <c r="F22" i="1"/>
  <c r="C23" i="1"/>
  <c r="C34" i="1"/>
  <c r="F38" i="1"/>
  <c r="B35" i="5"/>
  <c r="B35" i="4"/>
  <c r="B23" i="1"/>
  <c r="F8" i="4"/>
  <c r="F35" i="4"/>
  <c r="F52" i="4"/>
  <c r="E37" i="1"/>
  <c r="F9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32" i="4"/>
  <c r="F33" i="4"/>
  <c r="F34" i="4"/>
  <c r="F40" i="4"/>
  <c r="F41" i="4"/>
  <c r="F42" i="4"/>
  <c r="F51" i="4"/>
  <c r="F43" i="4"/>
  <c r="F44" i="4"/>
  <c r="F46" i="4"/>
  <c r="F47" i="4"/>
  <c r="F48" i="4"/>
  <c r="F49" i="4"/>
  <c r="F50" i="4"/>
  <c r="E8" i="5"/>
  <c r="E35" i="5"/>
  <c r="E9" i="5"/>
  <c r="E10" i="5"/>
  <c r="E11" i="5"/>
  <c r="E12" i="5"/>
  <c r="E13" i="5"/>
  <c r="E14" i="5"/>
  <c r="E15" i="5"/>
  <c r="E16" i="5"/>
  <c r="E17" i="5"/>
  <c r="E18" i="5"/>
  <c r="E19" i="5"/>
  <c r="E20" i="5"/>
  <c r="E22" i="5"/>
  <c r="E23" i="5"/>
  <c r="E24" i="5"/>
  <c r="E25" i="5"/>
  <c r="E26" i="5"/>
  <c r="E27" i="5"/>
  <c r="E28" i="5"/>
  <c r="E34" i="5"/>
  <c r="E48" i="5"/>
  <c r="E49" i="5"/>
  <c r="E50" i="5"/>
  <c r="C3" i="5"/>
  <c r="D3" i="4"/>
  <c r="C39" i="1"/>
  <c r="F39" i="1"/>
  <c r="F54" i="4"/>
  <c r="F35" i="1"/>
  <c r="F37" i="1"/>
  <c r="F53" i="4"/>
  <c r="C40" i="1"/>
  <c r="E40" i="1"/>
  <c r="F40" i="1"/>
  <c r="F42" i="1"/>
</calcChain>
</file>

<file path=xl/sharedStrings.xml><?xml version="1.0" encoding="utf-8"?>
<sst xmlns="http://schemas.openxmlformats.org/spreadsheetml/2006/main" count="113" uniqueCount="49">
  <si>
    <t>Gemeinde Nuglar-St.Pantaleon</t>
  </si>
  <si>
    <t>Datum</t>
  </si>
  <si>
    <t>Zeit</t>
  </si>
  <si>
    <t>Anzahl</t>
  </si>
  <si>
    <t>km</t>
  </si>
  <si>
    <t>Tages- und</t>
  </si>
  <si>
    <t>Aktivität</t>
  </si>
  <si>
    <t>Zweck</t>
  </si>
  <si>
    <t>Ansatz</t>
  </si>
  <si>
    <t>Fr.</t>
  </si>
  <si>
    <t>Betrag</t>
  </si>
  <si>
    <t>1/2 Entschäd.</t>
  </si>
  <si>
    <t>Auszahlung</t>
  </si>
  <si>
    <t>Total</t>
  </si>
  <si>
    <t>3. Pauschale</t>
  </si>
  <si>
    <t>4. Porti- und Telefonauslagen</t>
  </si>
  <si>
    <t>5. Km-Entschädigung</t>
  </si>
  <si>
    <t>6. Übrige Spesen</t>
  </si>
  <si>
    <t>GR.-Visum</t>
  </si>
  <si>
    <t>Dep.-Visum</t>
  </si>
  <si>
    <t>Beleg-Nr.</t>
  </si>
  <si>
    <t>Journal-Nr</t>
  </si>
  <si>
    <t>Unterschrift</t>
  </si>
  <si>
    <t>Name, Vorname</t>
  </si>
  <si>
    <t>Dauer</t>
  </si>
  <si>
    <t>Stunden</t>
  </si>
  <si>
    <t>Art</t>
  </si>
  <si>
    <t>Material</t>
  </si>
  <si>
    <t>4. Auslagen</t>
  </si>
  <si>
    <t>Übertrag zusätzlichen Abrechnungs-Belege</t>
  </si>
  <si>
    <t>Pauschal</t>
  </si>
  <si>
    <t>Gesamttotal</t>
  </si>
  <si>
    <t>1. Stundenabrechnung und Reisegelder</t>
  </si>
  <si>
    <t>2. Tagesentschädigung und Reisegelder</t>
  </si>
  <si>
    <t xml:space="preserve"> </t>
  </si>
  <si>
    <t>Kommission/Funktion</t>
  </si>
  <si>
    <t>Entschädigungsabrechnung Beiblatt Spesen</t>
  </si>
  <si>
    <t>Entschädigungsabrechnung Beiblatt Stunden</t>
  </si>
  <si>
    <t>2. Tagentschädigungen und Reisegelder</t>
  </si>
  <si>
    <t>Total Stundenabrechnung, Tagesentschädigung und Reisegelder</t>
  </si>
  <si>
    <t>Übertrag von zusätzlichem Beiblatt Stunden</t>
  </si>
  <si>
    <t>Übertrag von zusätzlichem Beiblatt Spesen</t>
  </si>
  <si>
    <t xml:space="preserve"> (sofern nichts deklariert wird, werden keine AHV/IV/EO- und </t>
  </si>
  <si>
    <t xml:space="preserve"> ALV-Beiträge abgezogen resp. der Ausgleichskasse entrichtet.)</t>
  </si>
  <si>
    <t xml:space="preserve">Zahlbar auf Konto </t>
  </si>
  <si>
    <t>(Bitte geben Sie uns unbedingt Ihre IBAN-Nr. bekannt)</t>
  </si>
  <si>
    <r>
      <t xml:space="preserve"> Abzug der AHV/IV/EO- und ALV-Beiträge auf gering-              </t>
    </r>
    <r>
      <rPr>
        <b/>
        <sz val="20"/>
        <rFont val="Wingdings"/>
        <charset val="2"/>
      </rPr>
      <t>o</t>
    </r>
    <r>
      <rPr>
        <b/>
        <sz val="11"/>
        <rFont val="Arial"/>
      </rPr>
      <t xml:space="preserve">    ja</t>
    </r>
  </si>
  <si>
    <t xml:space="preserve"> fügigem Lohn (Lohngrenze CHF 2'300.--) wird verlangt:</t>
  </si>
  <si>
    <t>Entschädigungsabrechnung 20__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</si>
</sst>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dd/mm/yy"/>
    <numFmt numFmtId="180" formatCode="_ * #,##0.00_ ;_ * \-#,##0.00_ ;_ * &quot;&quot;??_ ;_ @_ "/>
    <numFmt numFmtId="181" formatCode="_ * #,##0_ ;_ * \-#,##0_ ;_ * &quot;&quot;??_ ;_ @_ "/>
  </numFmts>
  <fonts count="1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</font>
    <font>
      <b/>
      <sz val="20"/>
      <name val="Wingdings"/>
      <charset val="2"/>
    </font>
    <font>
      <b/>
      <sz val="14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22"/>
      </bottom>
      <diagonal/>
    </border>
    <border>
      <left style="thin">
        <color indexed="64"/>
      </left>
      <right/>
      <top/>
      <bottom style="dotted">
        <color indexed="22"/>
      </bottom>
      <diagonal/>
    </border>
    <border>
      <left/>
      <right style="thin">
        <color indexed="64"/>
      </right>
      <top/>
      <bottom style="dotted">
        <color indexed="2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 style="dotted">
        <color indexed="22"/>
      </left>
      <right style="dotted">
        <color indexed="22"/>
      </right>
      <top/>
      <bottom style="dotted">
        <color indexed="22"/>
      </bottom>
      <diagonal/>
    </border>
    <border>
      <left style="dotted">
        <color indexed="22"/>
      </left>
      <right style="dotted">
        <color indexed="22"/>
      </right>
      <top/>
      <bottom/>
      <diagonal/>
    </border>
    <border>
      <left style="dotted">
        <color indexed="22"/>
      </left>
      <right style="dotted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2" fillId="0" borderId="0" xfId="0" applyFont="1" applyAlignment="1">
      <alignment horizontal="left"/>
    </xf>
    <xf numFmtId="0" fontId="0" fillId="2" borderId="0" xfId="0" applyFill="1"/>
    <xf numFmtId="43" fontId="0" fillId="2" borderId="0" xfId="1" applyFont="1" applyFill="1"/>
    <xf numFmtId="0" fontId="5" fillId="2" borderId="0" xfId="0" applyFont="1" applyFill="1"/>
    <xf numFmtId="0" fontId="0" fillId="2" borderId="2" xfId="0" applyFill="1" applyBorder="1"/>
    <xf numFmtId="43" fontId="0" fillId="2" borderId="2" xfId="1" applyFont="1" applyFill="1" applyBorder="1"/>
    <xf numFmtId="0" fontId="0" fillId="2" borderId="3" xfId="0" applyFill="1" applyBorder="1"/>
    <xf numFmtId="43" fontId="0" fillId="2" borderId="3" xfId="1" applyFont="1" applyFill="1" applyBorder="1"/>
    <xf numFmtId="176" fontId="0" fillId="0" borderId="4" xfId="0" applyNumberFormat="1" applyBorder="1" applyAlignment="1">
      <alignment horizontal="center"/>
    </xf>
    <xf numFmtId="176" fontId="0" fillId="0" borderId="5" xfId="0" applyNumberFormat="1" applyBorder="1" applyAlignment="1">
      <alignment horizontal="center"/>
    </xf>
    <xf numFmtId="176" fontId="0" fillId="2" borderId="0" xfId="0" applyNumberFormat="1" applyFill="1" applyAlignment="1">
      <alignment horizontal="left"/>
    </xf>
    <xf numFmtId="176" fontId="2" fillId="0" borderId="0" xfId="0" applyNumberFormat="1" applyFont="1" applyAlignment="1">
      <alignment horizontal="left"/>
    </xf>
    <xf numFmtId="176" fontId="0" fillId="2" borderId="4" xfId="0" applyNumberFormat="1" applyFill="1" applyBorder="1" applyAlignment="1">
      <alignment horizontal="left"/>
    </xf>
    <xf numFmtId="176" fontId="0" fillId="2" borderId="5" xfId="0" applyNumberFormat="1" applyFill="1" applyBorder="1" applyAlignment="1">
      <alignment horizontal="left"/>
    </xf>
    <xf numFmtId="176" fontId="0" fillId="0" borderId="0" xfId="0" applyNumberFormat="1" applyAlignment="1">
      <alignment horizontal="left"/>
    </xf>
    <xf numFmtId="176" fontId="0" fillId="0" borderId="4" xfId="0" applyNumberFormat="1" applyBorder="1" applyAlignment="1">
      <alignment horizontal="left"/>
    </xf>
    <xf numFmtId="176" fontId="0" fillId="0" borderId="5" xfId="0" applyNumberFormat="1" applyBorder="1" applyAlignment="1">
      <alignment horizontal="left"/>
    </xf>
    <xf numFmtId="176" fontId="0" fillId="0" borderId="6" xfId="0" applyNumberFormat="1" applyBorder="1" applyAlignment="1">
      <alignment horizontal="center"/>
    </xf>
    <xf numFmtId="43" fontId="0" fillId="0" borderId="1" xfId="1" applyFont="1" applyBorder="1"/>
    <xf numFmtId="43" fontId="2" fillId="0" borderId="0" xfId="1" applyFont="1"/>
    <xf numFmtId="176" fontId="2" fillId="2" borderId="0" xfId="0" applyNumberFormat="1" applyFont="1" applyFill="1" applyAlignment="1">
      <alignment horizontal="left"/>
    </xf>
    <xf numFmtId="0" fontId="2" fillId="2" borderId="0" xfId="0" applyFont="1" applyFill="1"/>
    <xf numFmtId="43" fontId="2" fillId="2" borderId="0" xfId="1" applyFont="1" applyFill="1"/>
    <xf numFmtId="0" fontId="0" fillId="0" borderId="7" xfId="0" applyBorder="1"/>
    <xf numFmtId="43" fontId="1" fillId="2" borderId="0" xfId="1" applyFill="1"/>
    <xf numFmtId="43" fontId="1" fillId="2" borderId="2" xfId="1" applyFill="1" applyBorder="1"/>
    <xf numFmtId="43" fontId="1" fillId="2" borderId="3" xfId="1" applyFill="1" applyBorder="1"/>
    <xf numFmtId="43" fontId="1" fillId="0" borderId="2" xfId="1" applyBorder="1"/>
    <xf numFmtId="43" fontId="1" fillId="0" borderId="3" xfId="1" applyBorder="1"/>
    <xf numFmtId="43" fontId="1" fillId="0" borderId="0" xfId="1"/>
    <xf numFmtId="0" fontId="6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/>
    <xf numFmtId="43" fontId="2" fillId="2" borderId="0" xfId="1" applyFont="1" applyFill="1" applyBorder="1"/>
    <xf numFmtId="43" fontId="1" fillId="2" borderId="0" xfId="1" applyFill="1" applyBorder="1"/>
    <xf numFmtId="43" fontId="0" fillId="0" borderId="0" xfId="1" applyFont="1" applyAlignment="1">
      <alignment horizontal="left"/>
    </xf>
    <xf numFmtId="43" fontId="4" fillId="0" borderId="0" xfId="1" applyFont="1" applyAlignment="1">
      <alignment horizontal="center"/>
    </xf>
    <xf numFmtId="43" fontId="4" fillId="0" borderId="0" xfId="1" applyFont="1" applyBorder="1" applyAlignment="1">
      <alignment horizontal="center"/>
    </xf>
    <xf numFmtId="0" fontId="0" fillId="0" borderId="8" xfId="0" applyBorder="1"/>
    <xf numFmtId="176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180" fontId="0" fillId="0" borderId="10" xfId="1" applyNumberFormat="1" applyFont="1" applyBorder="1"/>
    <xf numFmtId="180" fontId="0" fillId="0" borderId="11" xfId="1" applyNumberFormat="1" applyFont="1" applyBorder="1"/>
    <xf numFmtId="180" fontId="0" fillId="0" borderId="12" xfId="1" applyNumberFormat="1" applyFont="1" applyBorder="1"/>
    <xf numFmtId="180" fontId="4" fillId="2" borderId="0" xfId="1" applyNumberFormat="1" applyFont="1" applyFill="1"/>
    <xf numFmtId="180" fontId="4" fillId="0" borderId="0" xfId="1" applyNumberFormat="1" applyFont="1"/>
    <xf numFmtId="180" fontId="4" fillId="0" borderId="0" xfId="1" applyNumberFormat="1" applyFont="1" applyBorder="1"/>
    <xf numFmtId="180" fontId="2" fillId="0" borderId="13" xfId="0" applyNumberFormat="1" applyFont="1" applyBorder="1"/>
    <xf numFmtId="180" fontId="0" fillId="0" borderId="14" xfId="1" applyNumberFormat="1" applyFont="1" applyBorder="1"/>
    <xf numFmtId="180" fontId="0" fillId="0" borderId="0" xfId="1" applyNumberFormat="1" applyFont="1"/>
    <xf numFmtId="180" fontId="0" fillId="0" borderId="13" xfId="1" applyNumberFormat="1" applyFont="1" applyBorder="1"/>
    <xf numFmtId="180" fontId="2" fillId="0" borderId="15" xfId="1" applyNumberFormat="1" applyFont="1" applyBorder="1"/>
    <xf numFmtId="180" fontId="0" fillId="3" borderId="13" xfId="1" applyNumberFormat="1" applyFont="1" applyFill="1" applyBorder="1"/>
    <xf numFmtId="180" fontId="1" fillId="0" borderId="16" xfId="1" applyNumberFormat="1" applyBorder="1"/>
    <xf numFmtId="180" fontId="1" fillId="0" borderId="10" xfId="1" applyNumberFormat="1" applyBorder="1"/>
    <xf numFmtId="180" fontId="1" fillId="0" borderId="11" xfId="1" applyNumberFormat="1" applyBorder="1"/>
    <xf numFmtId="180" fontId="1" fillId="0" borderId="12" xfId="1" applyNumberFormat="1" applyBorder="1"/>
    <xf numFmtId="180" fontId="2" fillId="0" borderId="13" xfId="1" applyNumberFormat="1" applyFont="1" applyBorder="1"/>
    <xf numFmtId="180" fontId="4" fillId="2" borderId="13" xfId="1" applyNumberFormat="1" applyFont="1" applyFill="1" applyBorder="1"/>
    <xf numFmtId="180" fontId="2" fillId="2" borderId="0" xfId="0" applyNumberFormat="1" applyFont="1" applyFill="1"/>
    <xf numFmtId="176" fontId="8" fillId="0" borderId="17" xfId="0" applyNumberFormat="1" applyFont="1" applyBorder="1" applyAlignment="1">
      <alignment horizontal="left"/>
    </xf>
    <xf numFmtId="176" fontId="0" fillId="0" borderId="17" xfId="0" applyNumberFormat="1" applyBorder="1" applyAlignment="1">
      <alignment horizontal="left"/>
    </xf>
    <xf numFmtId="0" fontId="0" fillId="0" borderId="17" xfId="0" applyBorder="1"/>
    <xf numFmtId="0" fontId="0" fillId="0" borderId="18" xfId="0" applyBorder="1"/>
    <xf numFmtId="43" fontId="0" fillId="0" borderId="18" xfId="1" applyFont="1" applyBorder="1"/>
    <xf numFmtId="0" fontId="0" fillId="0" borderId="19" xfId="0" applyBorder="1"/>
    <xf numFmtId="43" fontId="0" fillId="0" borderId="19" xfId="1" applyFont="1" applyBorder="1"/>
    <xf numFmtId="0" fontId="0" fillId="0" borderId="20" xfId="0" applyBorder="1"/>
    <xf numFmtId="43" fontId="0" fillId="0" borderId="20" xfId="1" applyFont="1" applyBorder="1"/>
    <xf numFmtId="0" fontId="0" fillId="0" borderId="21" xfId="0" applyBorder="1"/>
    <xf numFmtId="43" fontId="0" fillId="0" borderId="21" xfId="1" applyFont="1" applyBorder="1"/>
    <xf numFmtId="43" fontId="1" fillId="0" borderId="18" xfId="1" applyBorder="1"/>
    <xf numFmtId="43" fontId="1" fillId="0" borderId="19" xfId="1" applyBorder="1"/>
    <xf numFmtId="43" fontId="1" fillId="0" borderId="20" xfId="1" applyBorder="1"/>
    <xf numFmtId="43" fontId="1" fillId="0" borderId="21" xfId="1" applyBorder="1"/>
    <xf numFmtId="181" fontId="2" fillId="2" borderId="0" xfId="0" applyNumberFormat="1" applyFont="1" applyFill="1" applyBorder="1"/>
    <xf numFmtId="181" fontId="2" fillId="0" borderId="0" xfId="0" applyNumberFormat="1" applyFont="1"/>
    <xf numFmtId="181" fontId="2" fillId="2" borderId="0" xfId="0" applyNumberFormat="1" applyFont="1" applyFill="1"/>
    <xf numFmtId="181" fontId="0" fillId="0" borderId="0" xfId="0" applyNumberFormat="1"/>
    <xf numFmtId="181" fontId="0" fillId="0" borderId="0" xfId="1" applyNumberFormat="1" applyFont="1" applyBorder="1"/>
    <xf numFmtId="181" fontId="0" fillId="0" borderId="0" xfId="1" applyNumberFormat="1" applyFont="1"/>
    <xf numFmtId="0" fontId="11" fillId="0" borderId="0" xfId="0" applyFont="1" applyAlignment="1">
      <alignment horizontal="left" vertical="top"/>
    </xf>
    <xf numFmtId="180" fontId="2" fillId="2" borderId="0" xfId="0" applyNumberFormat="1" applyFont="1" applyFill="1" applyBorder="1"/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Alignme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://www.ngw.nl/int/zwi/n/images/nuglarsp.jpg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1032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2056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28575</xdr:rowOff>
    </xdr:from>
    <xdr:to>
      <xdr:col>0</xdr:col>
      <xdr:colOff>495300</xdr:colOff>
      <xdr:row>2</xdr:row>
      <xdr:rowOff>19050</xdr:rowOff>
    </xdr:to>
    <xdr:pic>
      <xdr:nvPicPr>
        <xdr:cNvPr id="3080" name="Picture 1" descr="http://www.ngw.nl/int/zwi/n/images/nuglarsp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4095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D1" sqref="D1:F1"/>
    </sheetView>
  </sheetViews>
  <sheetFormatPr baseColWidth="10" defaultRowHeight="12.75" x14ac:dyDescent="0.2"/>
  <cols>
    <col min="1" max="1" width="10.85546875" style="24" customWidth="1"/>
    <col min="2" max="2" width="11.5703125" customWidth="1"/>
    <col min="3" max="3" width="8" customWidth="1"/>
    <col min="4" max="4" width="45.85546875" customWidth="1"/>
    <col min="5" max="5" width="9.28515625" style="7" customWidth="1"/>
    <col min="6" max="6" width="10.28515625" style="7" customWidth="1"/>
  </cols>
  <sheetData>
    <row r="1" spans="1:6" ht="20.25" x14ac:dyDescent="0.3">
      <c r="A1" s="20"/>
      <c r="B1" s="41" t="s">
        <v>0</v>
      </c>
      <c r="C1" s="11"/>
      <c r="D1" s="95" t="s">
        <v>48</v>
      </c>
      <c r="E1" s="95"/>
      <c r="F1" s="95"/>
    </row>
    <row r="2" spans="1:6" x14ac:dyDescent="0.2">
      <c r="A2" s="20"/>
      <c r="B2" s="13"/>
      <c r="C2" s="11"/>
      <c r="D2" s="11"/>
      <c r="E2" s="12"/>
      <c r="F2" s="12"/>
    </row>
    <row r="3" spans="1:6" ht="17.25" customHeight="1" x14ac:dyDescent="0.2">
      <c r="A3" s="20"/>
      <c r="B3" s="94" t="s">
        <v>23</v>
      </c>
      <c r="C3" s="94"/>
      <c r="D3" s="49" t="s">
        <v>34</v>
      </c>
      <c r="E3" s="12"/>
      <c r="F3" s="12"/>
    </row>
    <row r="4" spans="1:6" ht="17.25" customHeight="1" x14ac:dyDescent="0.2">
      <c r="A4" s="20"/>
      <c r="B4" s="94" t="s">
        <v>35</v>
      </c>
      <c r="C4" s="94"/>
      <c r="D4" s="49"/>
      <c r="E4" s="12"/>
      <c r="F4" s="12"/>
    </row>
    <row r="5" spans="1:6" ht="17.25" customHeight="1" x14ac:dyDescent="0.2">
      <c r="A5" s="20"/>
      <c r="B5" s="94" t="s">
        <v>44</v>
      </c>
      <c r="C5" s="94"/>
      <c r="D5" s="49"/>
      <c r="E5" s="12"/>
      <c r="F5" s="12"/>
    </row>
    <row r="6" spans="1:6" ht="16.5" customHeight="1" x14ac:dyDescent="0.2">
      <c r="A6" s="20"/>
      <c r="C6" s="10"/>
      <c r="D6" s="92" t="s">
        <v>45</v>
      </c>
      <c r="E6" s="12"/>
      <c r="F6" s="12"/>
    </row>
    <row r="7" spans="1:6" ht="7.5" customHeight="1" x14ac:dyDescent="0.2">
      <c r="A7" s="20"/>
      <c r="B7" s="11"/>
      <c r="C7" s="11"/>
      <c r="D7" s="11"/>
      <c r="E7" s="12"/>
      <c r="F7" s="12"/>
    </row>
    <row r="8" spans="1:6" x14ac:dyDescent="0.2">
      <c r="A8" s="21" t="s">
        <v>32</v>
      </c>
      <c r="B8" s="11"/>
      <c r="C8" s="11"/>
      <c r="D8" s="11"/>
      <c r="E8" s="12"/>
      <c r="F8" s="12"/>
    </row>
    <row r="9" spans="1:6" x14ac:dyDescent="0.2">
      <c r="A9" s="22" t="s">
        <v>1</v>
      </c>
      <c r="B9" s="14" t="s">
        <v>2</v>
      </c>
      <c r="C9" s="14" t="s">
        <v>3</v>
      </c>
      <c r="D9" s="14" t="s">
        <v>6</v>
      </c>
      <c r="E9" s="15" t="s">
        <v>8</v>
      </c>
      <c r="F9" s="15" t="s">
        <v>10</v>
      </c>
    </row>
    <row r="10" spans="1:6" x14ac:dyDescent="0.2">
      <c r="A10" s="23"/>
      <c r="B10" s="16" t="s">
        <v>24</v>
      </c>
      <c r="C10" s="16" t="s">
        <v>4</v>
      </c>
      <c r="D10" s="16" t="s">
        <v>7</v>
      </c>
      <c r="E10" s="17" t="s">
        <v>9</v>
      </c>
      <c r="F10" s="17" t="s">
        <v>9</v>
      </c>
    </row>
    <row r="11" spans="1:6" x14ac:dyDescent="0.2">
      <c r="A11" s="18"/>
      <c r="B11" s="74"/>
      <c r="C11" s="74"/>
      <c r="D11" s="74"/>
      <c r="E11" s="75"/>
      <c r="F11" s="66"/>
    </row>
    <row r="12" spans="1:6" x14ac:dyDescent="0.2">
      <c r="A12" s="50"/>
      <c r="B12" s="76"/>
      <c r="C12" s="76"/>
      <c r="D12" s="76"/>
      <c r="E12" s="77"/>
      <c r="F12" s="65">
        <f t="shared" ref="F12:F22" si="0">B12*E12</f>
        <v>0</v>
      </c>
    </row>
    <row r="13" spans="1:6" x14ac:dyDescent="0.2">
      <c r="A13" s="27"/>
      <c r="B13" s="78"/>
      <c r="C13" s="78"/>
      <c r="D13" s="78"/>
      <c r="E13" s="79"/>
      <c r="F13" s="66">
        <f t="shared" si="0"/>
        <v>0</v>
      </c>
    </row>
    <row r="14" spans="1:6" x14ac:dyDescent="0.2">
      <c r="A14" s="50"/>
      <c r="B14" s="76"/>
      <c r="C14" s="76"/>
      <c r="D14" s="76"/>
      <c r="E14" s="77"/>
      <c r="F14" s="65">
        <f t="shared" si="0"/>
        <v>0</v>
      </c>
    </row>
    <row r="15" spans="1:6" x14ac:dyDescent="0.2">
      <c r="A15" s="27"/>
      <c r="B15" s="78"/>
      <c r="C15" s="78"/>
      <c r="D15" s="78"/>
      <c r="E15" s="79"/>
      <c r="F15" s="66">
        <f t="shared" si="0"/>
        <v>0</v>
      </c>
    </row>
    <row r="16" spans="1:6" x14ac:dyDescent="0.2">
      <c r="A16" s="50"/>
      <c r="B16" s="76"/>
      <c r="C16" s="76"/>
      <c r="D16" s="76"/>
      <c r="E16" s="77"/>
      <c r="F16" s="65">
        <f t="shared" si="0"/>
        <v>0</v>
      </c>
    </row>
    <row r="17" spans="1:6" x14ac:dyDescent="0.2">
      <c r="A17" s="27"/>
      <c r="B17" s="78"/>
      <c r="C17" s="78"/>
      <c r="D17" s="78"/>
      <c r="E17" s="79"/>
      <c r="F17" s="66">
        <f t="shared" si="0"/>
        <v>0</v>
      </c>
    </row>
    <row r="18" spans="1:6" x14ac:dyDescent="0.2">
      <c r="A18" s="50"/>
      <c r="B18" s="76"/>
      <c r="C18" s="76"/>
      <c r="D18" s="76"/>
      <c r="E18" s="77"/>
      <c r="F18" s="65">
        <f t="shared" si="0"/>
        <v>0</v>
      </c>
    </row>
    <row r="19" spans="1:6" x14ac:dyDescent="0.2">
      <c r="A19" s="27"/>
      <c r="B19" s="78"/>
      <c r="C19" s="78"/>
      <c r="D19" s="78"/>
      <c r="E19" s="79"/>
      <c r="F19" s="66">
        <f t="shared" si="0"/>
        <v>0</v>
      </c>
    </row>
    <row r="20" spans="1:6" x14ac:dyDescent="0.2">
      <c r="A20" s="50"/>
      <c r="B20" s="76"/>
      <c r="C20" s="76"/>
      <c r="D20" s="76"/>
      <c r="E20" s="77"/>
      <c r="F20" s="65">
        <f t="shared" si="0"/>
        <v>0</v>
      </c>
    </row>
    <row r="21" spans="1:6" x14ac:dyDescent="0.2">
      <c r="A21" s="27"/>
      <c r="B21" s="78"/>
      <c r="C21" s="78"/>
      <c r="D21" s="78"/>
      <c r="E21" s="79"/>
      <c r="F21" s="66">
        <f t="shared" si="0"/>
        <v>0</v>
      </c>
    </row>
    <row r="22" spans="1:6" x14ac:dyDescent="0.2">
      <c r="A22" s="19"/>
      <c r="B22" s="80"/>
      <c r="C22" s="80"/>
      <c r="D22" s="80"/>
      <c r="E22" s="81"/>
      <c r="F22" s="54">
        <f t="shared" si="0"/>
        <v>0</v>
      </c>
    </row>
    <row r="23" spans="1:6" s="1" customFormat="1" ht="14.25" customHeight="1" x14ac:dyDescent="0.2">
      <c r="A23" s="30" t="s">
        <v>13</v>
      </c>
      <c r="B23" s="93">
        <f>SUM(B11:B22)</f>
        <v>0</v>
      </c>
      <c r="C23" s="86">
        <f>SUM(C11:C22)</f>
        <v>0</v>
      </c>
      <c r="D23" s="31"/>
      <c r="E23" s="32"/>
      <c r="F23" s="55">
        <f>SUM(F11:F22)</f>
        <v>0</v>
      </c>
    </row>
    <row r="24" spans="1:6" x14ac:dyDescent="0.2">
      <c r="A24" s="20"/>
      <c r="B24" s="11"/>
      <c r="C24" s="11"/>
      <c r="D24" s="11"/>
      <c r="E24" s="12"/>
      <c r="F24" s="12"/>
    </row>
    <row r="25" spans="1:6" x14ac:dyDescent="0.2">
      <c r="A25" s="30" t="s">
        <v>33</v>
      </c>
      <c r="B25" s="11"/>
      <c r="C25" s="11"/>
      <c r="D25" s="11"/>
      <c r="E25" s="12"/>
      <c r="F25" s="12"/>
    </row>
    <row r="26" spans="1:6" x14ac:dyDescent="0.2">
      <c r="A26" s="25" t="s">
        <v>1</v>
      </c>
      <c r="B26" s="5" t="s">
        <v>5</v>
      </c>
      <c r="C26" s="5" t="s">
        <v>3</v>
      </c>
      <c r="D26" s="5" t="s">
        <v>6</v>
      </c>
      <c r="E26" s="8" t="s">
        <v>8</v>
      </c>
      <c r="F26" s="8" t="s">
        <v>10</v>
      </c>
    </row>
    <row r="27" spans="1:6" x14ac:dyDescent="0.2">
      <c r="A27" s="26"/>
      <c r="B27" s="6" t="s">
        <v>11</v>
      </c>
      <c r="C27" s="6" t="s">
        <v>4</v>
      </c>
      <c r="D27" s="6" t="s">
        <v>7</v>
      </c>
      <c r="E27" s="9" t="s">
        <v>9</v>
      </c>
      <c r="F27" s="9" t="s">
        <v>9</v>
      </c>
    </row>
    <row r="28" spans="1:6" x14ac:dyDescent="0.2">
      <c r="A28" s="18"/>
      <c r="B28" s="74"/>
      <c r="C28" s="74"/>
      <c r="D28" s="74"/>
      <c r="E28" s="75"/>
      <c r="F28" s="53">
        <f t="shared" ref="F28:F33" si="1">B28*E28</f>
        <v>0</v>
      </c>
    </row>
    <row r="29" spans="1:6" x14ac:dyDescent="0.2">
      <c r="A29" s="50"/>
      <c r="B29" s="76"/>
      <c r="C29" s="76"/>
      <c r="D29" s="76"/>
      <c r="E29" s="77"/>
      <c r="F29" s="52">
        <f t="shared" si="1"/>
        <v>0</v>
      </c>
    </row>
    <row r="30" spans="1:6" x14ac:dyDescent="0.2">
      <c r="A30" s="27"/>
      <c r="B30" s="78"/>
      <c r="C30" s="78"/>
      <c r="D30" s="78"/>
      <c r="E30" s="79"/>
      <c r="F30" s="53">
        <f t="shared" si="1"/>
        <v>0</v>
      </c>
    </row>
    <row r="31" spans="1:6" x14ac:dyDescent="0.2">
      <c r="A31" s="50"/>
      <c r="B31" s="76"/>
      <c r="C31" s="76"/>
      <c r="D31" s="76"/>
      <c r="E31" s="77"/>
      <c r="F31" s="52">
        <f t="shared" si="1"/>
        <v>0</v>
      </c>
    </row>
    <row r="32" spans="1:6" x14ac:dyDescent="0.2">
      <c r="A32" s="27"/>
      <c r="B32" s="78"/>
      <c r="C32" s="78"/>
      <c r="D32" s="78"/>
      <c r="E32" s="79"/>
      <c r="F32" s="53">
        <f t="shared" si="1"/>
        <v>0</v>
      </c>
    </row>
    <row r="33" spans="1:7" x14ac:dyDescent="0.2">
      <c r="A33" s="19"/>
      <c r="B33" s="80"/>
      <c r="C33" s="80"/>
      <c r="D33" s="80"/>
      <c r="E33" s="81"/>
      <c r="F33" s="54">
        <f t="shared" si="1"/>
        <v>0</v>
      </c>
    </row>
    <row r="34" spans="1:7" s="1" customFormat="1" ht="15" customHeight="1" x14ac:dyDescent="0.2">
      <c r="A34" s="10" t="s">
        <v>13</v>
      </c>
      <c r="C34" s="86">
        <f>SUM(C28:C33)</f>
        <v>0</v>
      </c>
      <c r="E34" s="29"/>
      <c r="F34" s="56">
        <f>SUM(F28:F33)</f>
        <v>0</v>
      </c>
    </row>
    <row r="35" spans="1:7" s="1" customFormat="1" ht="20.25" customHeight="1" x14ac:dyDescent="0.2">
      <c r="A35" s="10" t="s">
        <v>39</v>
      </c>
      <c r="E35" s="29"/>
      <c r="F35" s="57">
        <f>F23+F34</f>
        <v>0</v>
      </c>
    </row>
    <row r="36" spans="1:7" s="1" customFormat="1" ht="12.75" customHeight="1" x14ac:dyDescent="0.2">
      <c r="A36" s="10"/>
      <c r="E36" s="47" t="s">
        <v>30</v>
      </c>
      <c r="F36" s="48" t="s">
        <v>10</v>
      </c>
    </row>
    <row r="37" spans="1:7" s="1" customFormat="1" ht="20.25" customHeight="1" x14ac:dyDescent="0.2">
      <c r="A37" s="1" t="s">
        <v>31</v>
      </c>
      <c r="D37" s="2" t="s">
        <v>40</v>
      </c>
      <c r="E37" s="57">
        <f>'Beiblatt Stunden'!F52</f>
        <v>0</v>
      </c>
      <c r="F37" s="58">
        <f>F35+E37</f>
        <v>0</v>
      </c>
    </row>
    <row r="38" spans="1:7" ht="20.25" customHeight="1" x14ac:dyDescent="0.2">
      <c r="A38" s="21" t="s">
        <v>14</v>
      </c>
      <c r="D38" s="2"/>
      <c r="E38" s="63"/>
      <c r="F38" s="59">
        <f>E38</f>
        <v>0</v>
      </c>
    </row>
    <row r="39" spans="1:7" ht="20.25" customHeight="1" x14ac:dyDescent="0.2">
      <c r="A39" s="21" t="s">
        <v>28</v>
      </c>
      <c r="C39" s="60">
        <f>'Beiblatt Spesen'!E35</f>
        <v>0</v>
      </c>
      <c r="D39" s="2" t="s">
        <v>41</v>
      </c>
      <c r="E39" s="63"/>
      <c r="F39" s="60">
        <f>C39+E39</f>
        <v>0</v>
      </c>
    </row>
    <row r="40" spans="1:7" ht="20.25" customHeight="1" x14ac:dyDescent="0.2">
      <c r="A40" s="21" t="s">
        <v>16</v>
      </c>
      <c r="C40" s="90">
        <f>'Beiblatt Stunden'!C53</f>
        <v>0</v>
      </c>
      <c r="D40" s="2" t="s">
        <v>40</v>
      </c>
      <c r="E40" s="91">
        <f>+C40</f>
        <v>0</v>
      </c>
      <c r="F40" s="61">
        <f>(E40)*G40</f>
        <v>0</v>
      </c>
      <c r="G40" s="46">
        <v>0.6</v>
      </c>
    </row>
    <row r="41" spans="1:7" ht="20.25" customHeight="1" x14ac:dyDescent="0.2">
      <c r="A41" s="21" t="s">
        <v>17</v>
      </c>
      <c r="C41" s="60">
        <f>'Beiblatt Spesen'!E51</f>
        <v>0</v>
      </c>
      <c r="D41" s="2" t="s">
        <v>41</v>
      </c>
      <c r="E41" s="63"/>
      <c r="F41" s="60">
        <f>C41+E41</f>
        <v>0</v>
      </c>
    </row>
    <row r="42" spans="1:7" ht="20.25" customHeight="1" thickBot="1" x14ac:dyDescent="0.3">
      <c r="A42" s="40" t="s">
        <v>12</v>
      </c>
      <c r="F42" s="62">
        <f>SUM(F37:F41)</f>
        <v>0</v>
      </c>
    </row>
    <row r="43" spans="1:7" ht="13.5" thickTop="1" x14ac:dyDescent="0.2"/>
    <row r="44" spans="1:7" ht="25.5" x14ac:dyDescent="0.35">
      <c r="A44" s="71" t="s">
        <v>46</v>
      </c>
    </row>
    <row r="45" spans="1:7" ht="15" x14ac:dyDescent="0.25">
      <c r="A45" s="71" t="s">
        <v>47</v>
      </c>
    </row>
    <row r="46" spans="1:7" x14ac:dyDescent="0.2">
      <c r="A46" s="72" t="s">
        <v>42</v>
      </c>
    </row>
    <row r="47" spans="1:7" x14ac:dyDescent="0.2">
      <c r="A47" s="73" t="s">
        <v>43</v>
      </c>
    </row>
    <row r="48" spans="1:7" ht="18.75" customHeight="1" x14ac:dyDescent="0.2"/>
    <row r="49" spans="1:6" x14ac:dyDescent="0.2">
      <c r="A49" s="24" t="s">
        <v>19</v>
      </c>
      <c r="B49" s="4"/>
      <c r="C49" s="3"/>
    </row>
    <row r="50" spans="1:6" x14ac:dyDescent="0.2">
      <c r="A50" s="24" t="s">
        <v>18</v>
      </c>
      <c r="B50" s="33"/>
      <c r="C50" s="3"/>
    </row>
    <row r="51" spans="1:6" x14ac:dyDescent="0.2">
      <c r="C51" s="3"/>
    </row>
    <row r="52" spans="1:6" x14ac:dyDescent="0.2">
      <c r="A52" s="24" t="s">
        <v>20</v>
      </c>
      <c r="B52" s="4"/>
      <c r="C52" s="3"/>
    </row>
    <row r="53" spans="1:6" x14ac:dyDescent="0.2">
      <c r="A53" s="24" t="s">
        <v>21</v>
      </c>
      <c r="B53" s="33"/>
      <c r="C53" s="3"/>
      <c r="D53" s="4"/>
      <c r="F53" s="28"/>
    </row>
    <row r="54" spans="1:6" x14ac:dyDescent="0.2">
      <c r="D54" t="s">
        <v>22</v>
      </c>
      <c r="F54" s="7" t="s">
        <v>1</v>
      </c>
    </row>
  </sheetData>
  <mergeCells count="4">
    <mergeCell ref="B4:C4"/>
    <mergeCell ref="B5:C5"/>
    <mergeCell ref="D1:F1"/>
    <mergeCell ref="B3:C3"/>
  </mergeCells>
  <phoneticPr fontId="0" type="noConversion"/>
  <pageMargins left="0.4" right="0.39370078740157483" top="0.59055118110236227" bottom="0.25" header="0.51181102362204722" footer="0.37"/>
  <pageSetup paperSize="9" orientation="portrait" r:id="rId1"/>
  <headerFooter alignWithMargins="0">
    <oddFooter>&amp;L&amp;"7,Kursiv"&amp;8www.nuglar.ch / Gemeindeverwaltung / Reglemente /&amp;R&amp;"7,Kursiv"&amp;8&amp;F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workbookViewId="0">
      <selection activeCell="D63" sqref="D63"/>
    </sheetView>
  </sheetViews>
  <sheetFormatPr baseColWidth="10" defaultRowHeight="12.75" x14ac:dyDescent="0.2"/>
  <cols>
    <col min="1" max="1" width="10.85546875" style="24" customWidth="1"/>
    <col min="2" max="2" width="11.5703125" customWidth="1"/>
    <col min="3" max="3" width="8" customWidth="1"/>
    <col min="4" max="4" width="47.28515625" customWidth="1"/>
    <col min="5" max="5" width="9.28515625" style="39" customWidth="1"/>
    <col min="6" max="6" width="10.28515625" style="39" customWidth="1"/>
  </cols>
  <sheetData>
    <row r="1" spans="1:6" ht="18" x14ac:dyDescent="0.25">
      <c r="A1" s="20"/>
      <c r="B1" s="13" t="s">
        <v>0</v>
      </c>
      <c r="C1" s="11"/>
      <c r="D1" s="96" t="s">
        <v>37</v>
      </c>
      <c r="E1" s="96"/>
      <c r="F1" s="96"/>
    </row>
    <row r="2" spans="1:6" x14ac:dyDescent="0.2">
      <c r="A2" s="20"/>
      <c r="B2" s="13"/>
      <c r="C2" s="11"/>
      <c r="D2" s="11"/>
      <c r="E2" s="34"/>
      <c r="F2" s="34"/>
    </row>
    <row r="3" spans="1:6" ht="17.25" customHeight="1" x14ac:dyDescent="0.2">
      <c r="A3" s="20"/>
      <c r="B3" s="94" t="s">
        <v>23</v>
      </c>
      <c r="C3" s="94"/>
      <c r="D3" s="51" t="str">
        <f>Entschädigungsabrechnung!D3</f>
        <v xml:space="preserve"> </v>
      </c>
      <c r="E3" s="34"/>
      <c r="F3" s="34"/>
    </row>
    <row r="4" spans="1:6" x14ac:dyDescent="0.2">
      <c r="A4" s="20"/>
      <c r="B4" s="11"/>
      <c r="C4" s="11"/>
      <c r="D4" s="11"/>
      <c r="E4" s="34"/>
      <c r="F4" s="34"/>
    </row>
    <row r="5" spans="1:6" x14ac:dyDescent="0.2">
      <c r="A5" s="21" t="s">
        <v>32</v>
      </c>
      <c r="B5" s="11"/>
      <c r="C5" s="11"/>
      <c r="D5" s="11"/>
      <c r="E5" s="34"/>
      <c r="F5" s="34"/>
    </row>
    <row r="6" spans="1:6" x14ac:dyDescent="0.2">
      <c r="A6" s="22" t="s">
        <v>1</v>
      </c>
      <c r="B6" s="14" t="s">
        <v>2</v>
      </c>
      <c r="C6" s="14" t="s">
        <v>3</v>
      </c>
      <c r="D6" s="14" t="s">
        <v>6</v>
      </c>
      <c r="E6" s="35" t="s">
        <v>8</v>
      </c>
      <c r="F6" s="35" t="s">
        <v>10</v>
      </c>
    </row>
    <row r="7" spans="1:6" x14ac:dyDescent="0.2">
      <c r="A7" s="23"/>
      <c r="B7" s="16" t="s">
        <v>25</v>
      </c>
      <c r="C7" s="16" t="s">
        <v>4</v>
      </c>
      <c r="D7" s="16" t="s">
        <v>7</v>
      </c>
      <c r="E7" s="36" t="s">
        <v>9</v>
      </c>
      <c r="F7" s="36" t="s">
        <v>9</v>
      </c>
    </row>
    <row r="8" spans="1:6" x14ac:dyDescent="0.2">
      <c r="A8" s="18"/>
      <c r="B8" s="74"/>
      <c r="C8" s="74"/>
      <c r="D8" s="74"/>
      <c r="E8" s="82"/>
      <c r="F8" s="64">
        <f t="shared" ref="F8:F34" si="0">B8*E8</f>
        <v>0</v>
      </c>
    </row>
    <row r="9" spans="1:6" x14ac:dyDescent="0.2">
      <c r="A9" s="50"/>
      <c r="B9" s="76"/>
      <c r="C9" s="76"/>
      <c r="D9" s="76"/>
      <c r="E9" s="83"/>
      <c r="F9" s="65">
        <f t="shared" si="0"/>
        <v>0</v>
      </c>
    </row>
    <row r="10" spans="1:6" x14ac:dyDescent="0.2">
      <c r="A10" s="27"/>
      <c r="B10" s="78"/>
      <c r="C10" s="78"/>
      <c r="D10" s="78"/>
      <c r="E10" s="84"/>
      <c r="F10" s="66"/>
    </row>
    <row r="11" spans="1:6" x14ac:dyDescent="0.2">
      <c r="A11" s="50"/>
      <c r="B11" s="76"/>
      <c r="C11" s="76"/>
      <c r="D11" s="76"/>
      <c r="E11" s="83"/>
      <c r="F11" s="65">
        <f t="shared" si="0"/>
        <v>0</v>
      </c>
    </row>
    <row r="12" spans="1:6" x14ac:dyDescent="0.2">
      <c r="A12" s="27"/>
      <c r="B12" s="78"/>
      <c r="C12" s="78"/>
      <c r="D12" s="78"/>
      <c r="E12" s="84"/>
      <c r="F12" s="66">
        <f t="shared" si="0"/>
        <v>0</v>
      </c>
    </row>
    <row r="13" spans="1:6" x14ac:dyDescent="0.2">
      <c r="A13" s="50"/>
      <c r="B13" s="76"/>
      <c r="C13" s="76"/>
      <c r="D13" s="76"/>
      <c r="E13" s="83"/>
      <c r="F13" s="65">
        <f t="shared" si="0"/>
        <v>0</v>
      </c>
    </row>
    <row r="14" spans="1:6" x14ac:dyDescent="0.2">
      <c r="A14" s="27"/>
      <c r="B14" s="78"/>
      <c r="C14" s="78"/>
      <c r="D14" s="78"/>
      <c r="E14" s="84"/>
      <c r="F14" s="66">
        <f t="shared" si="0"/>
        <v>0</v>
      </c>
    </row>
    <row r="15" spans="1:6" x14ac:dyDescent="0.2">
      <c r="A15" s="50"/>
      <c r="B15" s="76"/>
      <c r="C15" s="76"/>
      <c r="D15" s="76"/>
      <c r="E15" s="83"/>
      <c r="F15" s="65">
        <f t="shared" si="0"/>
        <v>0</v>
      </c>
    </row>
    <row r="16" spans="1:6" x14ac:dyDescent="0.2">
      <c r="A16" s="27"/>
      <c r="B16" s="78"/>
      <c r="C16" s="78"/>
      <c r="D16" s="78"/>
      <c r="E16" s="84"/>
      <c r="F16" s="66">
        <f t="shared" si="0"/>
        <v>0</v>
      </c>
    </row>
    <row r="17" spans="1:6" x14ac:dyDescent="0.2">
      <c r="A17" s="50"/>
      <c r="B17" s="76"/>
      <c r="C17" s="76"/>
      <c r="D17" s="76"/>
      <c r="E17" s="83"/>
      <c r="F17" s="65">
        <f t="shared" si="0"/>
        <v>0</v>
      </c>
    </row>
    <row r="18" spans="1:6" x14ac:dyDescent="0.2">
      <c r="A18" s="27"/>
      <c r="B18" s="78"/>
      <c r="C18" s="78"/>
      <c r="D18" s="78"/>
      <c r="E18" s="84"/>
      <c r="F18" s="66">
        <f t="shared" si="0"/>
        <v>0</v>
      </c>
    </row>
    <row r="19" spans="1:6" x14ac:dyDescent="0.2">
      <c r="A19" s="50"/>
      <c r="B19" s="76"/>
      <c r="C19" s="76"/>
      <c r="D19" s="76"/>
      <c r="E19" s="83"/>
      <c r="F19" s="65">
        <f t="shared" si="0"/>
        <v>0</v>
      </c>
    </row>
    <row r="20" spans="1:6" x14ac:dyDescent="0.2">
      <c r="A20" s="27"/>
      <c r="B20" s="78"/>
      <c r="C20" s="78"/>
      <c r="D20" s="78"/>
      <c r="E20" s="84"/>
      <c r="F20" s="66">
        <f t="shared" si="0"/>
        <v>0</v>
      </c>
    </row>
    <row r="21" spans="1:6" x14ac:dyDescent="0.2">
      <c r="A21" s="50"/>
      <c r="B21" s="76"/>
      <c r="C21" s="76"/>
      <c r="D21" s="76"/>
      <c r="E21" s="83"/>
      <c r="F21" s="65">
        <f t="shared" si="0"/>
        <v>0</v>
      </c>
    </row>
    <row r="22" spans="1:6" x14ac:dyDescent="0.2">
      <c r="A22" s="27"/>
      <c r="B22" s="78"/>
      <c r="C22" s="78"/>
      <c r="D22" s="78"/>
      <c r="E22" s="84"/>
      <c r="F22" s="66">
        <f t="shared" si="0"/>
        <v>0</v>
      </c>
    </row>
    <row r="23" spans="1:6" x14ac:dyDescent="0.2">
      <c r="A23" s="50"/>
      <c r="B23" s="76"/>
      <c r="C23" s="76"/>
      <c r="D23" s="76"/>
      <c r="E23" s="83"/>
      <c r="F23" s="65">
        <f t="shared" si="0"/>
        <v>0</v>
      </c>
    </row>
    <row r="24" spans="1:6" x14ac:dyDescent="0.2">
      <c r="A24" s="27"/>
      <c r="B24" s="78"/>
      <c r="C24" s="78"/>
      <c r="D24" s="78"/>
      <c r="E24" s="84"/>
      <c r="F24" s="66">
        <f t="shared" si="0"/>
        <v>0</v>
      </c>
    </row>
    <row r="25" spans="1:6" x14ac:dyDescent="0.2">
      <c r="A25" s="50"/>
      <c r="B25" s="76"/>
      <c r="C25" s="76"/>
      <c r="D25" s="76"/>
      <c r="E25" s="83"/>
      <c r="F25" s="65">
        <f t="shared" si="0"/>
        <v>0</v>
      </c>
    </row>
    <row r="26" spans="1:6" x14ac:dyDescent="0.2">
      <c r="A26" s="27"/>
      <c r="B26" s="78"/>
      <c r="C26" s="78"/>
      <c r="D26" s="78"/>
      <c r="E26" s="84"/>
      <c r="F26" s="66">
        <f t="shared" si="0"/>
        <v>0</v>
      </c>
    </row>
    <row r="27" spans="1:6" x14ac:dyDescent="0.2">
      <c r="A27" s="50"/>
      <c r="B27" s="76"/>
      <c r="C27" s="76"/>
      <c r="D27" s="76"/>
      <c r="E27" s="83"/>
      <c r="F27" s="65">
        <f t="shared" si="0"/>
        <v>0</v>
      </c>
    </row>
    <row r="28" spans="1:6" x14ac:dyDescent="0.2">
      <c r="A28" s="27"/>
      <c r="B28" s="78"/>
      <c r="C28" s="78"/>
      <c r="D28" s="78"/>
      <c r="E28" s="84"/>
      <c r="F28" s="66">
        <f t="shared" si="0"/>
        <v>0</v>
      </c>
    </row>
    <row r="29" spans="1:6" x14ac:dyDescent="0.2">
      <c r="A29" s="50"/>
      <c r="B29" s="76"/>
      <c r="C29" s="76"/>
      <c r="D29" s="76"/>
      <c r="E29" s="83"/>
      <c r="F29" s="65">
        <f t="shared" si="0"/>
        <v>0</v>
      </c>
    </row>
    <row r="30" spans="1:6" x14ac:dyDescent="0.2">
      <c r="A30" s="27"/>
      <c r="B30" s="78"/>
      <c r="C30" s="78"/>
      <c r="D30" s="78"/>
      <c r="E30" s="84"/>
      <c r="F30" s="66">
        <f t="shared" si="0"/>
        <v>0</v>
      </c>
    </row>
    <row r="31" spans="1:6" x14ac:dyDescent="0.2">
      <c r="A31" s="50"/>
      <c r="B31" s="76"/>
      <c r="C31" s="76"/>
      <c r="D31" s="76"/>
      <c r="E31" s="83"/>
      <c r="F31" s="65">
        <f t="shared" si="0"/>
        <v>0</v>
      </c>
    </row>
    <row r="32" spans="1:6" x14ac:dyDescent="0.2">
      <c r="A32" s="27"/>
      <c r="B32" s="78"/>
      <c r="C32" s="78"/>
      <c r="D32" s="78"/>
      <c r="E32" s="84"/>
      <c r="F32" s="66">
        <f t="shared" si="0"/>
        <v>0</v>
      </c>
    </row>
    <row r="33" spans="1:6" x14ac:dyDescent="0.2">
      <c r="A33" s="50"/>
      <c r="B33" s="76"/>
      <c r="C33" s="76"/>
      <c r="D33" s="76"/>
      <c r="E33" s="83"/>
      <c r="F33" s="65">
        <f t="shared" si="0"/>
        <v>0</v>
      </c>
    </row>
    <row r="34" spans="1:6" x14ac:dyDescent="0.2">
      <c r="A34" s="19"/>
      <c r="B34" s="80"/>
      <c r="C34" s="80"/>
      <c r="D34" s="80"/>
      <c r="E34" s="85"/>
      <c r="F34" s="67">
        <f t="shared" si="0"/>
        <v>0</v>
      </c>
    </row>
    <row r="35" spans="1:6" s="1" customFormat="1" ht="21" customHeight="1" x14ac:dyDescent="0.2">
      <c r="A35" s="30" t="s">
        <v>13</v>
      </c>
      <c r="B35" s="70">
        <f>SUM(B8:B34)</f>
        <v>0</v>
      </c>
      <c r="C35" s="88">
        <f>SUM(C8:C34)</f>
        <v>0</v>
      </c>
      <c r="D35" s="31"/>
      <c r="E35" s="32"/>
      <c r="F35" s="55">
        <f>SUM(F8:F34)</f>
        <v>0</v>
      </c>
    </row>
    <row r="36" spans="1:6" x14ac:dyDescent="0.2">
      <c r="A36" s="20"/>
      <c r="B36" s="11"/>
      <c r="C36" s="11"/>
      <c r="D36" s="11"/>
      <c r="E36" s="34"/>
      <c r="F36" s="34"/>
    </row>
    <row r="37" spans="1:6" x14ac:dyDescent="0.2">
      <c r="A37" s="30" t="s">
        <v>38</v>
      </c>
      <c r="B37" s="11"/>
      <c r="C37" s="11"/>
      <c r="D37" s="11"/>
      <c r="E37" s="34"/>
      <c r="F37" s="34"/>
    </row>
    <row r="38" spans="1:6" x14ac:dyDescent="0.2">
      <c r="A38" s="25" t="s">
        <v>1</v>
      </c>
      <c r="B38" s="5" t="s">
        <v>5</v>
      </c>
      <c r="C38" s="5" t="s">
        <v>3</v>
      </c>
      <c r="D38" s="5" t="s">
        <v>6</v>
      </c>
      <c r="E38" s="37" t="s">
        <v>8</v>
      </c>
      <c r="F38" s="37" t="s">
        <v>10</v>
      </c>
    </row>
    <row r="39" spans="1:6" x14ac:dyDescent="0.2">
      <c r="A39" s="26"/>
      <c r="B39" s="6" t="s">
        <v>11</v>
      </c>
      <c r="C39" s="6" t="s">
        <v>4</v>
      </c>
      <c r="D39" s="6" t="s">
        <v>7</v>
      </c>
      <c r="E39" s="38" t="s">
        <v>9</v>
      </c>
      <c r="F39" s="38" t="s">
        <v>9</v>
      </c>
    </row>
    <row r="40" spans="1:6" x14ac:dyDescent="0.2">
      <c r="A40" s="18"/>
      <c r="B40" s="74"/>
      <c r="C40" s="74"/>
      <c r="D40" s="74"/>
      <c r="E40" s="82"/>
      <c r="F40" s="64">
        <f t="shared" ref="F40:F50" si="1">B40*E40</f>
        <v>0</v>
      </c>
    </row>
    <row r="41" spans="1:6" x14ac:dyDescent="0.2">
      <c r="A41" s="50"/>
      <c r="B41" s="76"/>
      <c r="C41" s="76"/>
      <c r="D41" s="76"/>
      <c r="E41" s="83"/>
      <c r="F41" s="65">
        <f t="shared" si="1"/>
        <v>0</v>
      </c>
    </row>
    <row r="42" spans="1:6" x14ac:dyDescent="0.2">
      <c r="A42" s="27"/>
      <c r="B42" s="78"/>
      <c r="C42" s="78"/>
      <c r="D42" s="78"/>
      <c r="E42" s="84"/>
      <c r="F42" s="66">
        <f t="shared" si="1"/>
        <v>0</v>
      </c>
    </row>
    <row r="43" spans="1:6" x14ac:dyDescent="0.2">
      <c r="A43" s="50"/>
      <c r="B43" s="76"/>
      <c r="C43" s="76"/>
      <c r="D43" s="76"/>
      <c r="E43" s="83"/>
      <c r="F43" s="65">
        <f t="shared" si="1"/>
        <v>0</v>
      </c>
    </row>
    <row r="44" spans="1:6" x14ac:dyDescent="0.2">
      <c r="A44" s="27"/>
      <c r="B44" s="78"/>
      <c r="C44" s="78"/>
      <c r="D44" s="78"/>
      <c r="E44" s="84"/>
      <c r="F44" s="66">
        <f t="shared" si="1"/>
        <v>0</v>
      </c>
    </row>
    <row r="45" spans="1:6" x14ac:dyDescent="0.2">
      <c r="A45" s="50"/>
      <c r="B45" s="76"/>
      <c r="C45" s="76"/>
      <c r="D45" s="76"/>
      <c r="E45" s="83"/>
      <c r="F45" s="65"/>
    </row>
    <row r="46" spans="1:6" x14ac:dyDescent="0.2">
      <c r="A46" s="27"/>
      <c r="B46" s="78"/>
      <c r="C46" s="78"/>
      <c r="D46" s="78"/>
      <c r="E46" s="84"/>
      <c r="F46" s="66">
        <f t="shared" si="1"/>
        <v>0</v>
      </c>
    </row>
    <row r="47" spans="1:6" x14ac:dyDescent="0.2">
      <c r="A47" s="50"/>
      <c r="B47" s="76"/>
      <c r="C47" s="76"/>
      <c r="D47" s="76"/>
      <c r="E47" s="83"/>
      <c r="F47" s="65">
        <f t="shared" si="1"/>
        <v>0</v>
      </c>
    </row>
    <row r="48" spans="1:6" x14ac:dyDescent="0.2">
      <c r="A48" s="27"/>
      <c r="B48" s="78"/>
      <c r="C48" s="78"/>
      <c r="D48" s="78"/>
      <c r="E48" s="84"/>
      <c r="F48" s="66">
        <f t="shared" si="1"/>
        <v>0</v>
      </c>
    </row>
    <row r="49" spans="1:6" x14ac:dyDescent="0.2">
      <c r="A49" s="50"/>
      <c r="B49" s="76"/>
      <c r="C49" s="76"/>
      <c r="D49" s="76"/>
      <c r="E49" s="83"/>
      <c r="F49" s="65">
        <f t="shared" si="1"/>
        <v>0</v>
      </c>
    </row>
    <row r="50" spans="1:6" x14ac:dyDescent="0.2">
      <c r="A50" s="19"/>
      <c r="B50" s="80"/>
      <c r="C50" s="80"/>
      <c r="D50" s="80"/>
      <c r="E50" s="85"/>
      <c r="F50" s="67">
        <f t="shared" si="1"/>
        <v>0</v>
      </c>
    </row>
    <row r="51" spans="1:6" s="1" customFormat="1" ht="20.25" customHeight="1" x14ac:dyDescent="0.2">
      <c r="A51" s="10" t="s">
        <v>13</v>
      </c>
      <c r="C51" s="87">
        <f>SUM(C40:C50)</f>
        <v>0</v>
      </c>
      <c r="E51" s="29"/>
      <c r="F51" s="56">
        <f>SUM(F40:F50)</f>
        <v>0</v>
      </c>
    </row>
    <row r="52" spans="1:6" s="1" customFormat="1" ht="20.25" customHeight="1" x14ac:dyDescent="0.2">
      <c r="A52" s="10" t="s">
        <v>39</v>
      </c>
      <c r="E52" s="29"/>
      <c r="F52" s="68">
        <f>F35+F51</f>
        <v>0</v>
      </c>
    </row>
    <row r="53" spans="1:6" ht="20.25" customHeight="1" x14ac:dyDescent="0.2">
      <c r="A53" s="21" t="s">
        <v>16</v>
      </c>
      <c r="C53" s="89">
        <f>C35+C51</f>
        <v>0</v>
      </c>
      <c r="E53" s="7">
        <v>0.6</v>
      </c>
      <c r="F53" s="68">
        <f>(C53)*E53</f>
        <v>0</v>
      </c>
    </row>
    <row r="54" spans="1:6" ht="20.25" customHeight="1" x14ac:dyDescent="0.2">
      <c r="D54" s="2" t="s">
        <v>29</v>
      </c>
      <c r="F54" s="68">
        <f>'Beiblatt Spesen'!E35+'Beiblatt Spesen'!E51</f>
        <v>0</v>
      </c>
    </row>
  </sheetData>
  <mergeCells count="2">
    <mergeCell ref="D1:F1"/>
    <mergeCell ref="B3:C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workbookViewId="0">
      <selection activeCell="E21" sqref="E21"/>
    </sheetView>
  </sheetViews>
  <sheetFormatPr baseColWidth="10" defaultRowHeight="12.75" x14ac:dyDescent="0.2"/>
  <cols>
    <col min="1" max="1" width="10.85546875" style="24" customWidth="1"/>
    <col min="2" max="2" width="23.140625" customWidth="1"/>
    <col min="3" max="3" width="36.5703125" customWidth="1"/>
    <col min="4" max="4" width="9.28515625" style="39" customWidth="1"/>
    <col min="5" max="5" width="10.28515625" style="39" customWidth="1"/>
    <col min="6" max="6" width="4.42578125" customWidth="1"/>
  </cols>
  <sheetData>
    <row r="1" spans="1:6" ht="18" x14ac:dyDescent="0.25">
      <c r="A1" s="20"/>
      <c r="B1" s="13" t="s">
        <v>0</v>
      </c>
      <c r="C1" s="96" t="s">
        <v>36</v>
      </c>
      <c r="D1" s="96"/>
      <c r="E1" s="96"/>
      <c r="F1" s="97"/>
    </row>
    <row r="2" spans="1:6" x14ac:dyDescent="0.2">
      <c r="A2" s="20"/>
      <c r="B2" s="13"/>
      <c r="C2" s="11"/>
      <c r="D2" s="34"/>
      <c r="E2" s="34"/>
    </row>
    <row r="3" spans="1:6" ht="17.25" customHeight="1" x14ac:dyDescent="0.2">
      <c r="A3" s="20"/>
      <c r="B3" s="10" t="s">
        <v>23</v>
      </c>
      <c r="C3" s="51" t="str">
        <f>Entschädigungsabrechnung!D3</f>
        <v xml:space="preserve"> </v>
      </c>
      <c r="D3" s="34"/>
      <c r="E3" s="34"/>
    </row>
    <row r="4" spans="1:6" x14ac:dyDescent="0.2">
      <c r="A4" s="20"/>
      <c r="B4" s="11"/>
      <c r="C4" s="11"/>
      <c r="D4" s="34"/>
      <c r="E4" s="34"/>
    </row>
    <row r="5" spans="1:6" x14ac:dyDescent="0.2">
      <c r="A5" s="21" t="s">
        <v>15</v>
      </c>
      <c r="B5" s="11"/>
      <c r="C5" s="11"/>
      <c r="D5" s="34"/>
      <c r="E5" s="34"/>
    </row>
    <row r="6" spans="1:6" x14ac:dyDescent="0.2">
      <c r="A6" s="22" t="s">
        <v>1</v>
      </c>
      <c r="B6" s="14" t="s">
        <v>3</v>
      </c>
      <c r="C6" s="14" t="s">
        <v>26</v>
      </c>
      <c r="D6" s="35" t="s">
        <v>8</v>
      </c>
      <c r="E6" s="35" t="s">
        <v>10</v>
      </c>
    </row>
    <row r="7" spans="1:6" x14ac:dyDescent="0.2">
      <c r="A7" s="23"/>
      <c r="B7" s="16"/>
      <c r="C7" s="16" t="s">
        <v>27</v>
      </c>
      <c r="D7" s="36" t="s">
        <v>9</v>
      </c>
      <c r="E7" s="36" t="s">
        <v>9</v>
      </c>
    </row>
    <row r="8" spans="1:6" x14ac:dyDescent="0.2">
      <c r="A8" s="18"/>
      <c r="B8" s="74"/>
      <c r="C8" s="74"/>
      <c r="D8" s="82"/>
      <c r="E8" s="64">
        <f t="shared" ref="E8:E34" si="0">B8*D8</f>
        <v>0</v>
      </c>
    </row>
    <row r="9" spans="1:6" x14ac:dyDescent="0.2">
      <c r="A9" s="50"/>
      <c r="B9" s="76"/>
      <c r="C9" s="76"/>
      <c r="D9" s="83"/>
      <c r="E9" s="65">
        <f t="shared" si="0"/>
        <v>0</v>
      </c>
    </row>
    <row r="10" spans="1:6" x14ac:dyDescent="0.2">
      <c r="A10" s="27"/>
      <c r="B10" s="78"/>
      <c r="C10" s="78"/>
      <c r="D10" s="84"/>
      <c r="E10" s="66">
        <f t="shared" si="0"/>
        <v>0</v>
      </c>
    </row>
    <row r="11" spans="1:6" x14ac:dyDescent="0.2">
      <c r="A11" s="50"/>
      <c r="B11" s="76"/>
      <c r="C11" s="76"/>
      <c r="D11" s="83"/>
      <c r="E11" s="65">
        <f t="shared" si="0"/>
        <v>0</v>
      </c>
    </row>
    <row r="12" spans="1:6" x14ac:dyDescent="0.2">
      <c r="A12" s="27"/>
      <c r="B12" s="78"/>
      <c r="C12" s="78"/>
      <c r="D12" s="84"/>
      <c r="E12" s="66">
        <f t="shared" si="0"/>
        <v>0</v>
      </c>
    </row>
    <row r="13" spans="1:6" x14ac:dyDescent="0.2">
      <c r="A13" s="50"/>
      <c r="B13" s="76"/>
      <c r="C13" s="76"/>
      <c r="D13" s="83"/>
      <c r="E13" s="65">
        <f t="shared" si="0"/>
        <v>0</v>
      </c>
    </row>
    <row r="14" spans="1:6" x14ac:dyDescent="0.2">
      <c r="A14" s="27"/>
      <c r="B14" s="78"/>
      <c r="C14" s="78"/>
      <c r="D14" s="84"/>
      <c r="E14" s="66">
        <f t="shared" si="0"/>
        <v>0</v>
      </c>
    </row>
    <row r="15" spans="1:6" x14ac:dyDescent="0.2">
      <c r="A15" s="50"/>
      <c r="B15" s="76"/>
      <c r="C15" s="76"/>
      <c r="D15" s="83"/>
      <c r="E15" s="65">
        <f t="shared" si="0"/>
        <v>0</v>
      </c>
    </row>
    <row r="16" spans="1:6" x14ac:dyDescent="0.2">
      <c r="A16" s="27"/>
      <c r="B16" s="78"/>
      <c r="C16" s="78"/>
      <c r="D16" s="84"/>
      <c r="E16" s="66">
        <f t="shared" si="0"/>
        <v>0</v>
      </c>
    </row>
    <row r="17" spans="1:5" x14ac:dyDescent="0.2">
      <c r="A17" s="50"/>
      <c r="B17" s="76"/>
      <c r="C17" s="76"/>
      <c r="D17" s="83"/>
      <c r="E17" s="65">
        <f t="shared" si="0"/>
        <v>0</v>
      </c>
    </row>
    <row r="18" spans="1:5" x14ac:dyDescent="0.2">
      <c r="A18" s="27"/>
      <c r="B18" s="78"/>
      <c r="C18" s="78"/>
      <c r="D18" s="84"/>
      <c r="E18" s="66">
        <f t="shared" si="0"/>
        <v>0</v>
      </c>
    </row>
    <row r="19" spans="1:5" x14ac:dyDescent="0.2">
      <c r="A19" s="50"/>
      <c r="B19" s="76"/>
      <c r="C19" s="76"/>
      <c r="D19" s="83"/>
      <c r="E19" s="65">
        <f t="shared" si="0"/>
        <v>0</v>
      </c>
    </row>
    <row r="20" spans="1:5" x14ac:dyDescent="0.2">
      <c r="A20" s="27"/>
      <c r="B20" s="78"/>
      <c r="C20" s="78"/>
      <c r="D20" s="84"/>
      <c r="E20" s="66">
        <f t="shared" si="0"/>
        <v>0</v>
      </c>
    </row>
    <row r="21" spans="1:5" x14ac:dyDescent="0.2">
      <c r="A21" s="50"/>
      <c r="B21" s="76"/>
      <c r="C21" s="76"/>
      <c r="D21" s="83"/>
      <c r="E21" s="65"/>
    </row>
    <row r="22" spans="1:5" x14ac:dyDescent="0.2">
      <c r="A22" s="27"/>
      <c r="B22" s="78"/>
      <c r="C22" s="78"/>
      <c r="D22" s="84"/>
      <c r="E22" s="66">
        <f t="shared" si="0"/>
        <v>0</v>
      </c>
    </row>
    <row r="23" spans="1:5" x14ac:dyDescent="0.2">
      <c r="A23" s="50"/>
      <c r="B23" s="76"/>
      <c r="C23" s="76"/>
      <c r="D23" s="83"/>
      <c r="E23" s="65">
        <f t="shared" si="0"/>
        <v>0</v>
      </c>
    </row>
    <row r="24" spans="1:5" x14ac:dyDescent="0.2">
      <c r="A24" s="27"/>
      <c r="B24" s="78"/>
      <c r="C24" s="78"/>
      <c r="D24" s="84"/>
      <c r="E24" s="66">
        <f t="shared" si="0"/>
        <v>0</v>
      </c>
    </row>
    <row r="25" spans="1:5" x14ac:dyDescent="0.2">
      <c r="A25" s="50"/>
      <c r="B25" s="76"/>
      <c r="C25" s="76"/>
      <c r="D25" s="83"/>
      <c r="E25" s="65">
        <f t="shared" si="0"/>
        <v>0</v>
      </c>
    </row>
    <row r="26" spans="1:5" x14ac:dyDescent="0.2">
      <c r="A26" s="27"/>
      <c r="B26" s="78"/>
      <c r="C26" s="78"/>
      <c r="D26" s="84"/>
      <c r="E26" s="66">
        <f t="shared" si="0"/>
        <v>0</v>
      </c>
    </row>
    <row r="27" spans="1:5" x14ac:dyDescent="0.2">
      <c r="A27" s="50"/>
      <c r="B27" s="76"/>
      <c r="C27" s="76"/>
      <c r="D27" s="83"/>
      <c r="E27" s="65">
        <f t="shared" si="0"/>
        <v>0</v>
      </c>
    </row>
    <row r="28" spans="1:5" x14ac:dyDescent="0.2">
      <c r="A28" s="27"/>
      <c r="B28" s="78"/>
      <c r="C28" s="78"/>
      <c r="D28" s="84"/>
      <c r="E28" s="66">
        <f t="shared" si="0"/>
        <v>0</v>
      </c>
    </row>
    <row r="29" spans="1:5" x14ac:dyDescent="0.2">
      <c r="A29" s="50"/>
      <c r="B29" s="76"/>
      <c r="C29" s="76"/>
      <c r="D29" s="83"/>
      <c r="E29" s="65">
        <f t="shared" si="0"/>
        <v>0</v>
      </c>
    </row>
    <row r="30" spans="1:5" x14ac:dyDescent="0.2">
      <c r="A30" s="27"/>
      <c r="B30" s="78"/>
      <c r="C30" s="78"/>
      <c r="D30" s="84"/>
      <c r="E30" s="66">
        <f t="shared" si="0"/>
        <v>0</v>
      </c>
    </row>
    <row r="31" spans="1:5" x14ac:dyDescent="0.2">
      <c r="A31" s="50"/>
      <c r="B31" s="76"/>
      <c r="C31" s="76"/>
      <c r="D31" s="83"/>
      <c r="E31" s="65">
        <f t="shared" si="0"/>
        <v>0</v>
      </c>
    </row>
    <row r="32" spans="1:5" x14ac:dyDescent="0.2">
      <c r="A32" s="27"/>
      <c r="B32" s="78"/>
      <c r="C32" s="78"/>
      <c r="D32" s="84"/>
      <c r="E32" s="66">
        <f t="shared" si="0"/>
        <v>0</v>
      </c>
    </row>
    <row r="33" spans="1:5" x14ac:dyDescent="0.2">
      <c r="A33" s="50"/>
      <c r="B33" s="76"/>
      <c r="C33" s="76"/>
      <c r="D33" s="83"/>
      <c r="E33" s="65">
        <f t="shared" si="0"/>
        <v>0</v>
      </c>
    </row>
    <row r="34" spans="1:5" x14ac:dyDescent="0.2">
      <c r="A34" s="19"/>
      <c r="B34" s="80"/>
      <c r="C34" s="80"/>
      <c r="D34" s="85"/>
      <c r="E34" s="67">
        <f t="shared" si="0"/>
        <v>0</v>
      </c>
    </row>
    <row r="35" spans="1:5" s="1" customFormat="1" ht="21" customHeight="1" x14ac:dyDescent="0.2">
      <c r="A35" s="30" t="s">
        <v>13</v>
      </c>
      <c r="B35" s="86">
        <f>SUM(B8:B34)</f>
        <v>0</v>
      </c>
      <c r="C35" s="2" t="s">
        <v>29</v>
      </c>
      <c r="D35" s="32"/>
      <c r="E35" s="69">
        <f>SUM(E8:E34)</f>
        <v>0</v>
      </c>
    </row>
    <row r="36" spans="1:5" x14ac:dyDescent="0.2">
      <c r="A36" s="20"/>
      <c r="B36" s="11"/>
      <c r="C36" s="11"/>
      <c r="D36" s="34"/>
      <c r="E36" s="34"/>
    </row>
    <row r="37" spans="1:5" x14ac:dyDescent="0.2">
      <c r="A37" s="30" t="s">
        <v>17</v>
      </c>
      <c r="B37" s="11"/>
      <c r="C37" s="11"/>
      <c r="D37" s="34"/>
      <c r="E37" s="34"/>
    </row>
    <row r="38" spans="1:5" x14ac:dyDescent="0.2">
      <c r="A38" s="25" t="s">
        <v>1</v>
      </c>
      <c r="B38" s="5" t="s">
        <v>3</v>
      </c>
      <c r="C38" s="5" t="s">
        <v>26</v>
      </c>
      <c r="D38" s="37" t="s">
        <v>8</v>
      </c>
      <c r="E38" s="37" t="s">
        <v>10</v>
      </c>
    </row>
    <row r="39" spans="1:5" x14ac:dyDescent="0.2">
      <c r="A39" s="26"/>
      <c r="B39" s="6"/>
      <c r="C39" s="6" t="s">
        <v>7</v>
      </c>
      <c r="D39" s="38" t="s">
        <v>9</v>
      </c>
      <c r="E39" s="38" t="s">
        <v>9</v>
      </c>
    </row>
    <row r="40" spans="1:5" x14ac:dyDescent="0.2">
      <c r="A40" s="18"/>
      <c r="B40" s="74"/>
      <c r="C40" s="74"/>
      <c r="D40" s="82"/>
      <c r="E40" s="66">
        <f t="shared" ref="E40:E50" si="1">B40*D40</f>
        <v>0</v>
      </c>
    </row>
    <row r="41" spans="1:5" x14ac:dyDescent="0.2">
      <c r="A41" s="50"/>
      <c r="B41" s="76"/>
      <c r="C41" s="76"/>
      <c r="D41" s="83"/>
      <c r="E41" s="65">
        <f t="shared" si="1"/>
        <v>0</v>
      </c>
    </row>
    <row r="42" spans="1:5" x14ac:dyDescent="0.2">
      <c r="A42" s="27"/>
      <c r="B42" s="78"/>
      <c r="C42" s="78"/>
      <c r="D42" s="84"/>
      <c r="E42" s="66">
        <f t="shared" si="1"/>
        <v>0</v>
      </c>
    </row>
    <row r="43" spans="1:5" x14ac:dyDescent="0.2">
      <c r="A43" s="50"/>
      <c r="B43" s="76"/>
      <c r="C43" s="76"/>
      <c r="D43" s="83"/>
      <c r="E43" s="65"/>
    </row>
    <row r="44" spans="1:5" x14ac:dyDescent="0.2">
      <c r="A44" s="27"/>
      <c r="B44" s="78"/>
      <c r="C44" s="78"/>
      <c r="D44" s="84"/>
      <c r="E44" s="66">
        <f t="shared" si="1"/>
        <v>0</v>
      </c>
    </row>
    <row r="45" spans="1:5" x14ac:dyDescent="0.2">
      <c r="A45" s="50"/>
      <c r="B45" s="76"/>
      <c r="C45" s="76"/>
      <c r="D45" s="83"/>
      <c r="E45" s="65">
        <f t="shared" si="1"/>
        <v>0</v>
      </c>
    </row>
    <row r="46" spans="1:5" x14ac:dyDescent="0.2">
      <c r="A46" s="27"/>
      <c r="B46" s="78"/>
      <c r="C46" s="78"/>
      <c r="D46" s="84"/>
      <c r="E46" s="66">
        <f t="shared" si="1"/>
        <v>0</v>
      </c>
    </row>
    <row r="47" spans="1:5" x14ac:dyDescent="0.2">
      <c r="A47" s="50"/>
      <c r="B47" s="76"/>
      <c r="C47" s="76"/>
      <c r="D47" s="83"/>
      <c r="E47" s="65">
        <f t="shared" si="1"/>
        <v>0</v>
      </c>
    </row>
    <row r="48" spans="1:5" x14ac:dyDescent="0.2">
      <c r="A48" s="27"/>
      <c r="B48" s="78"/>
      <c r="C48" s="78"/>
      <c r="D48" s="84"/>
      <c r="E48" s="66">
        <f t="shared" si="1"/>
        <v>0</v>
      </c>
    </row>
    <row r="49" spans="1:5" x14ac:dyDescent="0.2">
      <c r="A49" s="50"/>
      <c r="B49" s="76"/>
      <c r="C49" s="76"/>
      <c r="D49" s="83"/>
      <c r="E49" s="65">
        <f t="shared" si="1"/>
        <v>0</v>
      </c>
    </row>
    <row r="50" spans="1:5" x14ac:dyDescent="0.2">
      <c r="A50" s="19"/>
      <c r="B50" s="80"/>
      <c r="C50" s="80"/>
      <c r="D50" s="85"/>
      <c r="E50" s="67">
        <f t="shared" si="1"/>
        <v>0</v>
      </c>
    </row>
    <row r="51" spans="1:5" s="1" customFormat="1" ht="20.25" customHeight="1" x14ac:dyDescent="0.2">
      <c r="A51" s="42" t="s">
        <v>13</v>
      </c>
      <c r="B51" s="31"/>
      <c r="C51" s="43" t="s">
        <v>29</v>
      </c>
      <c r="D51" s="32"/>
      <c r="E51" s="69">
        <f>SUM(E40:E50)</f>
        <v>0</v>
      </c>
    </row>
    <row r="52" spans="1:5" s="1" customFormat="1" ht="20.25" customHeight="1" x14ac:dyDescent="0.2">
      <c r="A52" s="42"/>
      <c r="B52" s="31"/>
      <c r="C52" s="31"/>
      <c r="D52" s="32"/>
      <c r="E52" s="44"/>
    </row>
    <row r="53" spans="1:5" ht="20.25" customHeight="1" x14ac:dyDescent="0.2">
      <c r="A53" s="30"/>
      <c r="B53" s="11"/>
      <c r="C53" s="11"/>
      <c r="D53" s="34"/>
      <c r="E53" s="44"/>
    </row>
    <row r="54" spans="1:5" ht="20.25" customHeight="1" x14ac:dyDescent="0.2">
      <c r="A54" s="20"/>
      <c r="B54" s="11"/>
      <c r="C54" s="11"/>
      <c r="D54" s="34"/>
      <c r="E54" s="45"/>
    </row>
    <row r="55" spans="1:5" x14ac:dyDescent="0.2">
      <c r="A55" s="20"/>
      <c r="B55" s="11"/>
      <c r="C55" s="11"/>
      <c r="D55" s="34"/>
      <c r="E55" s="34"/>
    </row>
    <row r="56" spans="1:5" x14ac:dyDescent="0.2">
      <c r="A56" s="20"/>
      <c r="B56" s="11"/>
      <c r="C56" s="11"/>
      <c r="D56" s="34"/>
      <c r="E56" s="34"/>
    </row>
  </sheetData>
  <mergeCells count="1">
    <mergeCell ref="C1:F1"/>
  </mergeCells>
  <phoneticPr fontId="0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Entschädigungsabrechnung</vt:lpstr>
      <vt:lpstr>Beiblatt Stunden</vt:lpstr>
      <vt:lpstr>Beiblatt Spesen</vt:lpstr>
      <vt:lpstr>Entschädigungsabrechnung!Druckbereich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Furrer</dc:creator>
  <cp:lastModifiedBy>Christian Müller</cp:lastModifiedBy>
  <cp:lastPrinted>2011-11-15T13:24:27Z</cp:lastPrinted>
  <dcterms:created xsi:type="dcterms:W3CDTF">2005-09-27T06:18:37Z</dcterms:created>
  <dcterms:modified xsi:type="dcterms:W3CDTF">2025-09-23T07:42:54Z</dcterms:modified>
</cp:coreProperties>
</file>